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bookViews>
  <sheets>
    <sheet name="Sayfa 1"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3" l="1"/>
</calcChain>
</file>

<file path=xl/sharedStrings.xml><?xml version="1.0" encoding="utf-8"?>
<sst xmlns="http://schemas.openxmlformats.org/spreadsheetml/2006/main" count="71" uniqueCount="53">
  <si>
    <t>Dönem</t>
  </si>
  <si>
    <t>Ürün</t>
  </si>
  <si>
    <t>Alış Fiyatı</t>
  </si>
  <si>
    <t>Alış Miktarı</t>
  </si>
  <si>
    <t>Satış Fiyatı</t>
  </si>
  <si>
    <t>Satış Miktarı</t>
  </si>
  <si>
    <t>TL/MWh</t>
  </si>
  <si>
    <t>MW</t>
  </si>
  <si>
    <t>M+1</t>
  </si>
  <si>
    <t>M+2</t>
  </si>
  <si>
    <t>Q+1</t>
  </si>
  <si>
    <t>Q+2</t>
  </si>
  <si>
    <t>H+1</t>
  </si>
  <si>
    <t>Y+1</t>
  </si>
  <si>
    <t>İşlem Günü</t>
  </si>
  <si>
    <t>İşlem Saati</t>
  </si>
  <si>
    <t>Miktar</t>
  </si>
  <si>
    <t>Fiyat</t>
  </si>
  <si>
    <t>Prim</t>
  </si>
  <si>
    <t>Hacim</t>
  </si>
  <si>
    <t>Toplam Hacim</t>
  </si>
  <si>
    <t>M:</t>
  </si>
  <si>
    <t>Ay</t>
  </si>
  <si>
    <t>Q:</t>
  </si>
  <si>
    <t>Çeyrek</t>
  </si>
  <si>
    <t>H:</t>
  </si>
  <si>
    <t>Yarı Yıl</t>
  </si>
  <si>
    <t>Y:</t>
  </si>
  <si>
    <t>Yıl</t>
  </si>
  <si>
    <t xml:space="preserve">** Bu çalışma, Rekabet Kurulu'nun 26 Aralık 2019 tarihli ve 19-46/785-342 sayılı kararı ile tanınan muafiyet çerçevesinde yürütülmektedir. </t>
  </si>
  <si>
    <t>ETD
OTC PİYASA RAPORU</t>
  </si>
  <si>
    <t>FERAGAT: Enerji Ticareti Derneği, burada yer alan bilgilerin doğruluğu, bütünlüğü ve güncelliği konusunda bir garanti vermemektedir. Raporda yer alan bilgilere dayanılarak yatırım kararı verilmesi halinde Enerji Ticareti Derneği, bu raporun içeriğine göre alınan ticari kararlardan, bilgilerin kullanımından doğan zararlardan, elde edilemeyen kardan ve bilgi kaybından her ne sebeple olursa olsun sorumlu tutulamaz.</t>
  </si>
  <si>
    <t>* Tezgah üstü piyasası verileri Link, Make, Deko ve Yelmi Brokerage firmaları tarafından sağlanmıştır.</t>
  </si>
  <si>
    <t>MWh</t>
  </si>
  <si>
    <t>PNC:</t>
  </si>
  <si>
    <t>Fiyat Bilgisi Paylaşılmıyor</t>
  </si>
  <si>
    <t>Fiziksel Bazyük</t>
  </si>
  <si>
    <t>BOY:</t>
  </si>
  <si>
    <t>Yılın Kalanı</t>
  </si>
  <si>
    <t>BOM:</t>
  </si>
  <si>
    <t>Ayın Kalanı</t>
  </si>
  <si>
    <t>Q2.21</t>
  </si>
  <si>
    <t>H2.21</t>
  </si>
  <si>
    <t>Q3.21</t>
  </si>
  <si>
    <t>Cal.22</t>
  </si>
  <si>
    <t>Cal.22:</t>
  </si>
  <si>
    <t>2022 takvim yılı</t>
  </si>
  <si>
    <t>Finansal Bazyük</t>
  </si>
  <si>
    <t>VIOP Bazyük</t>
  </si>
  <si>
    <t>19 Şubat 2021 Tarihi Gün Sonunda Mevcut En İyi Alış/Satış Teklifleri</t>
  </si>
  <si>
    <t xml:space="preserve"> 15 - 19 Şubat 2021 Haftası Gerçekleşen İşlemler</t>
  </si>
  <si>
    <t>PNC</t>
  </si>
  <si>
    <t>Salı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</si>
</sst>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_);_(* \(#,##0\);_(* &quot;-&quot;??_);_(@_)"/>
  </numFmts>
  <fonts count="31"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b/>
      <sz val="11"/>
      <color theme="1"/>
      <name val="Calibri"/>
      <family val="2"/>
      <charset val="162"/>
      <scheme val="minor"/>
    </font>
    <font>
      <b/>
      <sz val="11"/>
      <color theme="1"/>
      <name val="Calibri"/>
      <family val="2"/>
      <scheme val="minor"/>
    </font>
    <font>
      <b/>
      <sz val="14"/>
      <color theme="1"/>
      <name val="Calibri"/>
      <family val="2"/>
      <charset val="162"/>
      <scheme val="minor"/>
    </font>
    <font>
      <sz val="8"/>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4">
    <xf numFmtId="0" fontId="0" fillId="0" borderId="0"/>
    <xf numFmtId="43" fontId="26" fillId="0" borderId="0" applyFont="0" applyFill="0" applyBorder="0" applyAlignment="0" applyProtection="0"/>
    <xf numFmtId="0" fontId="25" fillId="0" borderId="0"/>
    <xf numFmtId="0" fontId="25" fillId="0" borderId="0"/>
    <xf numFmtId="0" fontId="24" fillId="0" borderId="0"/>
    <xf numFmtId="0" fontId="23" fillId="0" borderId="0"/>
    <xf numFmtId="0" fontId="23" fillId="0" borderId="0"/>
    <xf numFmtId="0" fontId="21" fillId="0" borderId="0"/>
    <xf numFmtId="0" fontId="20" fillId="0" borderId="0"/>
    <xf numFmtId="0" fontId="19" fillId="0" borderId="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2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1" fillId="0" borderId="0"/>
    <xf numFmtId="0" fontId="10" fillId="0" borderId="0"/>
    <xf numFmtId="0" fontId="9" fillId="0" borderId="0"/>
    <xf numFmtId="0" fontId="8" fillId="0" borderId="0"/>
    <xf numFmtId="0" fontId="7" fillId="0" borderId="0"/>
  </cellStyleXfs>
  <cellXfs count="54">
    <xf numFmtId="0" fontId="0" fillId="0" borderId="0" xfId="0"/>
    <xf numFmtId="0" fontId="27" fillId="0" borderId="0" xfId="0" applyFont="1"/>
    <xf numFmtId="0" fontId="28" fillId="2" borderId="1" xfId="3" applyFont="1" applyFill="1" applyBorder="1" applyAlignment="1">
      <alignment horizontal="center" vertical="center"/>
    </xf>
    <xf numFmtId="0" fontId="24" fillId="0" borderId="0" xfId="4" applyAlignment="1"/>
    <xf numFmtId="164" fontId="27" fillId="0" borderId="0" xfId="1" applyNumberFormat="1" applyFont="1" applyBorder="1" applyAlignment="1">
      <alignment horizontal="center" vertical="center"/>
    </xf>
    <xf numFmtId="0" fontId="0" fillId="0" borderId="0" xfId="0" applyBorder="1" applyAlignment="1">
      <alignment horizontal="left" vertical="top"/>
    </xf>
    <xf numFmtId="17" fontId="19" fillId="0" borderId="1" xfId="9" applyNumberFormat="1" applyBorder="1" applyAlignment="1">
      <alignment horizontal="center" vertical="center"/>
    </xf>
    <xf numFmtId="0" fontId="19" fillId="0" borderId="1" xfId="9" applyBorder="1" applyAlignment="1">
      <alignment horizontal="center" vertical="center"/>
    </xf>
    <xf numFmtId="0" fontId="27" fillId="2" borderId="4" xfId="0" applyFont="1" applyFill="1" applyBorder="1"/>
    <xf numFmtId="164" fontId="27" fillId="2" borderId="4" xfId="1" applyNumberFormat="1" applyFont="1" applyFill="1" applyBorder="1" applyAlignment="1">
      <alignment horizontal="center" vertical="center"/>
    </xf>
    <xf numFmtId="0" fontId="28" fillId="2" borderId="1" xfId="2" applyFont="1" applyFill="1" applyBorder="1" applyAlignment="1">
      <alignment horizontal="center" vertical="center"/>
    </xf>
    <xf numFmtId="2" fontId="17" fillId="0" borderId="1" xfId="11" applyNumberFormat="1" applyFill="1" applyBorder="1" applyAlignment="1">
      <alignment horizontal="center" vertical="center"/>
    </xf>
    <xf numFmtId="165" fontId="17" fillId="0" borderId="1" xfId="12" applyNumberFormat="1" applyFont="1" applyFill="1" applyBorder="1" applyAlignment="1">
      <alignment horizontal="center" vertical="center"/>
    </xf>
    <xf numFmtId="17" fontId="0" fillId="0" borderId="0" xfId="0" applyNumberFormat="1"/>
    <xf numFmtId="0" fontId="0" fillId="0" borderId="0" xfId="0"/>
    <xf numFmtId="0" fontId="0" fillId="0" borderId="0" xfId="0" applyBorder="1" applyAlignment="1">
      <alignment horizontal="left" vertical="top"/>
    </xf>
    <xf numFmtId="0" fontId="0" fillId="0" borderId="1" xfId="0" applyBorder="1" applyAlignment="1">
      <alignment horizontal="center" vertical="center"/>
    </xf>
    <xf numFmtId="17" fontId="6" fillId="0" borderId="1" xfId="9" applyNumberFormat="1" applyFont="1" applyBorder="1" applyAlignment="1">
      <alignment horizontal="center" vertical="center"/>
    </xf>
    <xf numFmtId="17" fontId="0" fillId="0" borderId="1" xfId="0" applyNumberFormat="1" applyBorder="1" applyAlignment="1">
      <alignment horizontal="center" vertical="center"/>
    </xf>
    <xf numFmtId="2" fontId="5" fillId="0" borderId="1" xfId="11" applyNumberFormat="1" applyFont="1" applyFill="1" applyBorder="1" applyAlignment="1">
      <alignment horizontal="center" vertical="center"/>
    </xf>
    <xf numFmtId="14" fontId="0" fillId="0" borderId="1" xfId="0" applyNumberFormat="1" applyBorder="1" applyAlignment="1">
      <alignment horizontal="center" vertical="center"/>
    </xf>
    <xf numFmtId="20" fontId="0" fillId="0" borderId="1" xfId="0" applyNumberFormat="1" applyBorder="1" applyAlignment="1">
      <alignment horizontal="center" vertical="center"/>
    </xf>
    <xf numFmtId="0" fontId="4" fillId="0" borderId="1" xfId="11" applyFont="1" applyFill="1" applyBorder="1" applyAlignment="1">
      <alignment horizontal="center" vertical="center"/>
    </xf>
    <xf numFmtId="2" fontId="3" fillId="0" borderId="1" xfId="11" applyNumberFormat="1" applyFont="1" applyFill="1" applyBorder="1" applyAlignment="1">
      <alignment horizontal="center" vertical="center"/>
    </xf>
    <xf numFmtId="0" fontId="2" fillId="0" borderId="1" xfId="11" applyFont="1" applyFill="1" applyBorder="1" applyAlignment="1">
      <alignment horizontal="center" vertical="center"/>
    </xf>
    <xf numFmtId="2" fontId="1" fillId="0" borderId="1" xfId="11" applyNumberFormat="1" applyFont="1" applyFill="1" applyBorder="1" applyAlignment="1">
      <alignment horizontal="center"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10" xfId="0" applyFont="1" applyBorder="1" applyAlignment="1">
      <alignment horizontal="left" vertical="center" wrapText="1"/>
    </xf>
    <xf numFmtId="0" fontId="27" fillId="0" borderId="0" xfId="0" applyFont="1" applyBorder="1" applyAlignment="1">
      <alignment horizontal="left" vertical="center" wrapText="1"/>
    </xf>
    <xf numFmtId="0" fontId="27" fillId="0" borderId="11" xfId="0" applyFont="1" applyBorder="1" applyAlignment="1">
      <alignment horizontal="left" vertical="center" wrapText="1"/>
    </xf>
    <xf numFmtId="0" fontId="27" fillId="0" borderId="8" xfId="0" applyFont="1" applyBorder="1" applyAlignment="1">
      <alignment horizontal="left" vertical="center" wrapText="1"/>
    </xf>
    <xf numFmtId="0" fontId="27" fillId="0" borderId="2" xfId="0" applyFont="1" applyBorder="1" applyAlignment="1">
      <alignment horizontal="left" vertical="center" wrapText="1"/>
    </xf>
    <xf numFmtId="0" fontId="27" fillId="0" borderId="9" xfId="0" applyFont="1" applyBorder="1" applyAlignment="1">
      <alignment horizontal="left" vertical="center" wrapText="1"/>
    </xf>
    <xf numFmtId="0" fontId="29" fillId="2" borderId="5" xfId="3" applyFont="1" applyFill="1" applyBorder="1" applyAlignment="1">
      <alignment horizontal="center" vertical="center" wrapText="1"/>
    </xf>
    <xf numFmtId="0" fontId="28" fillId="2" borderId="6" xfId="3" applyFont="1" applyFill="1" applyBorder="1" applyAlignment="1">
      <alignment horizontal="center" vertical="center"/>
    </xf>
    <xf numFmtId="0" fontId="28" fillId="2" borderId="7" xfId="3" applyFont="1" applyFill="1" applyBorder="1" applyAlignment="1">
      <alignment horizontal="center" vertical="center"/>
    </xf>
    <xf numFmtId="0" fontId="28" fillId="2" borderId="8" xfId="3" applyFont="1" applyFill="1" applyBorder="1" applyAlignment="1">
      <alignment horizontal="center" vertical="center"/>
    </xf>
    <xf numFmtId="0" fontId="28" fillId="2" borderId="2" xfId="3" applyFont="1" applyFill="1" applyBorder="1" applyAlignment="1">
      <alignment horizontal="center" vertical="center"/>
    </xf>
    <xf numFmtId="0" fontId="28" fillId="2" borderId="9" xfId="3" applyFont="1" applyFill="1" applyBorder="1" applyAlignment="1">
      <alignment horizontal="center" vertical="center"/>
    </xf>
    <xf numFmtId="0" fontId="27" fillId="3" borderId="1" xfId="0" applyFont="1" applyFill="1" applyBorder="1" applyAlignment="1">
      <alignment horizontal="center" vertical="center"/>
    </xf>
    <xf numFmtId="0" fontId="28" fillId="2" borderId="3" xfId="3" applyFont="1" applyFill="1" applyBorder="1" applyAlignment="1">
      <alignment horizontal="center" vertical="center"/>
    </xf>
    <xf numFmtId="0" fontId="28" fillId="2" borderId="4" xfId="3" applyFont="1" applyFill="1" applyBorder="1" applyAlignment="1">
      <alignment horizontal="center" vertical="center"/>
    </xf>
    <xf numFmtId="15" fontId="27" fillId="0" borderId="5" xfId="0" applyNumberFormat="1" applyFont="1" applyBorder="1" applyAlignment="1">
      <alignment horizontal="center" vertical="center" wrapText="1"/>
    </xf>
    <xf numFmtId="15" fontId="27" fillId="0" borderId="6" xfId="0" applyNumberFormat="1" applyFont="1" applyBorder="1" applyAlignment="1">
      <alignment horizontal="center" vertical="center" wrapText="1"/>
    </xf>
    <xf numFmtId="15" fontId="27" fillId="0" borderId="7" xfId="0" applyNumberFormat="1" applyFont="1" applyBorder="1" applyAlignment="1">
      <alignment horizontal="center" vertical="center" wrapText="1"/>
    </xf>
    <xf numFmtId="15" fontId="27" fillId="0" borderId="8" xfId="0" applyNumberFormat="1" applyFont="1" applyBorder="1" applyAlignment="1">
      <alignment horizontal="center" vertical="center" wrapText="1"/>
    </xf>
    <xf numFmtId="15" fontId="27" fillId="0" borderId="2" xfId="0" applyNumberFormat="1" applyFont="1" applyBorder="1" applyAlignment="1">
      <alignment horizontal="center" vertical="center" wrapText="1"/>
    </xf>
    <xf numFmtId="15" fontId="27" fillId="0" borderId="9" xfId="0" applyNumberFormat="1" applyFont="1" applyBorder="1" applyAlignment="1">
      <alignment horizontal="center" vertical="center" wrapText="1"/>
    </xf>
    <xf numFmtId="0" fontId="28" fillId="2" borderId="1" xfId="2" applyFont="1" applyFill="1" applyBorder="1" applyAlignment="1">
      <alignment horizontal="center" vertical="center"/>
    </xf>
    <xf numFmtId="0" fontId="12" fillId="0" borderId="0" xfId="4" applyFont="1" applyAlignment="1">
      <alignment horizontal="left"/>
    </xf>
    <xf numFmtId="0" fontId="22" fillId="0" borderId="0" xfId="4" applyFont="1" applyAlignment="1">
      <alignment horizontal="left"/>
    </xf>
    <xf numFmtId="0" fontId="0" fillId="0" borderId="0" xfId="0" applyAlignment="1">
      <alignment horizontal="left" wrapText="1"/>
    </xf>
  </cellXfs>
  <cellStyles count="44">
    <cellStyle name="Normal" xfId="0" builtinId="0"/>
    <cellStyle name="Normal 10" xfId="13"/>
    <cellStyle name="Normal 10 2" xfId="33"/>
    <cellStyle name="Normal 11" xfId="15"/>
    <cellStyle name="Normal 11 2" xfId="35"/>
    <cellStyle name="Normal 12" xfId="17"/>
    <cellStyle name="Normal 12 2" xfId="37"/>
    <cellStyle name="Normal 13" xfId="19"/>
    <cellStyle name="Normal 14" xfId="39"/>
    <cellStyle name="Normal 15" xfId="40"/>
    <cellStyle name="Normal 16" xfId="41"/>
    <cellStyle name="Normal 17" xfId="42"/>
    <cellStyle name="Normal 18" xfId="43"/>
    <cellStyle name="Normal 2" xfId="3"/>
    <cellStyle name="Normal 2 2" xfId="5"/>
    <cellStyle name="Normal 2 2 2" xfId="25"/>
    <cellStyle name="Normal 2 3" xfId="23"/>
    <cellStyle name="Normal 3" xfId="2"/>
    <cellStyle name="Normal 3 2" xfId="6"/>
    <cellStyle name="Normal 3 2 2" xfId="26"/>
    <cellStyle name="Normal 3 3" xfId="22"/>
    <cellStyle name="Normal 4" xfId="4"/>
    <cellStyle name="Normal 4 2" xfId="24"/>
    <cellStyle name="Normal 5" xfId="7"/>
    <cellStyle name="Normal 5 2" xfId="27"/>
    <cellStyle name="Normal 6" xfId="8"/>
    <cellStyle name="Normal 6 2" xfId="28"/>
    <cellStyle name="Normal 7" xfId="9"/>
    <cellStyle name="Normal 7 2" xfId="29"/>
    <cellStyle name="Normal 8" xfId="10"/>
    <cellStyle name="Normal 8 2" xfId="30"/>
    <cellStyle name="Normal 9" xfId="11"/>
    <cellStyle name="Normal 9 2" xfId="31"/>
    <cellStyle name="Virgül" xfId="1" builtinId="3"/>
    <cellStyle name="Virgül 2" xfId="12"/>
    <cellStyle name="Virgül 2 2" xfId="32"/>
    <cellStyle name="Virgül 3" xfId="14"/>
    <cellStyle name="Virgül 3 2" xfId="34"/>
    <cellStyle name="Virgül 4" xfId="16"/>
    <cellStyle name="Virgül 4 2" xfId="36"/>
    <cellStyle name="Virgül 5" xfId="18"/>
    <cellStyle name="Virgül 5 2" xfId="38"/>
    <cellStyle name="Virgül 6" xfId="20"/>
    <cellStyle name="Virgül 7"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tabSelected="1" zoomScaleNormal="100" workbookViewId="0">
      <selection activeCell="H14" sqref="H14"/>
    </sheetView>
  </sheetViews>
  <sheetFormatPr defaultRowHeight="15" x14ac:dyDescent="0.25"/>
  <cols>
    <col min="1" max="1" width="22.42578125" customWidth="1"/>
    <col min="2" max="2" width="21.42578125" customWidth="1"/>
    <col min="3" max="3" width="26.28515625" bestFit="1" customWidth="1"/>
    <col min="4" max="4" width="24" bestFit="1" customWidth="1"/>
    <col min="5" max="5" width="11.140625" bestFit="1" customWidth="1"/>
    <col min="6" max="6" width="11.7109375" bestFit="1" customWidth="1"/>
    <col min="7" max="7" width="13.5703125" bestFit="1" customWidth="1"/>
    <col min="8" max="8" width="12.85546875" customWidth="1"/>
  </cols>
  <sheetData>
    <row r="2" spans="1:8" x14ac:dyDescent="0.25">
      <c r="A2" s="35" t="s">
        <v>30</v>
      </c>
      <c r="B2" s="36"/>
      <c r="C2" s="36"/>
      <c r="D2" s="36"/>
      <c r="E2" s="36"/>
      <c r="F2" s="36"/>
      <c r="G2" s="36"/>
      <c r="H2" s="37"/>
    </row>
    <row r="3" spans="1:8" ht="27" customHeight="1" x14ac:dyDescent="0.25">
      <c r="A3" s="38"/>
      <c r="B3" s="39"/>
      <c r="C3" s="39"/>
      <c r="D3" s="39"/>
      <c r="E3" s="39"/>
      <c r="F3" s="39"/>
      <c r="G3" s="39"/>
      <c r="H3" s="40"/>
    </row>
    <row r="4" spans="1:8" ht="17.25" customHeight="1" x14ac:dyDescent="0.25">
      <c r="A4" s="41" t="s">
        <v>50</v>
      </c>
      <c r="B4" s="41"/>
      <c r="C4" s="41"/>
      <c r="D4" s="41"/>
      <c r="E4" s="41"/>
      <c r="F4" s="41"/>
      <c r="G4" s="41"/>
      <c r="H4" s="41"/>
    </row>
    <row r="5" spans="1:8" x14ac:dyDescent="0.25">
      <c r="A5" s="42" t="s">
        <v>14</v>
      </c>
      <c r="B5" s="42" t="s">
        <v>15</v>
      </c>
      <c r="C5" s="42" t="s">
        <v>0</v>
      </c>
      <c r="D5" s="42" t="s">
        <v>1</v>
      </c>
      <c r="E5" s="2" t="s">
        <v>16</v>
      </c>
      <c r="F5" s="2" t="s">
        <v>17</v>
      </c>
      <c r="G5" s="2" t="s">
        <v>18</v>
      </c>
      <c r="H5" s="2" t="s">
        <v>19</v>
      </c>
    </row>
    <row r="6" spans="1:8" x14ac:dyDescent="0.25">
      <c r="A6" s="43"/>
      <c r="B6" s="43"/>
      <c r="C6" s="43"/>
      <c r="D6" s="43"/>
      <c r="E6" s="2" t="s">
        <v>7</v>
      </c>
      <c r="F6" s="2" t="s">
        <v>6</v>
      </c>
      <c r="G6" s="2" t="s">
        <v>6</v>
      </c>
      <c r="H6" s="2" t="s">
        <v>33</v>
      </c>
    </row>
    <row r="7" spans="1:8" s="14" customFormat="1" x14ac:dyDescent="0.25">
      <c r="A7" s="20">
        <v>44246</v>
      </c>
      <c r="B7" s="21">
        <v>0.52083333333333337</v>
      </c>
      <c r="C7" s="18" t="s">
        <v>42</v>
      </c>
      <c r="D7" s="22" t="s">
        <v>47</v>
      </c>
      <c r="E7" s="16">
        <v>5</v>
      </c>
      <c r="F7" s="23">
        <v>345.5</v>
      </c>
      <c r="G7" s="12"/>
      <c r="H7" s="12">
        <v>22080</v>
      </c>
    </row>
    <row r="8" spans="1:8" s="14" customFormat="1" x14ac:dyDescent="0.25">
      <c r="A8" s="20">
        <v>44246</v>
      </c>
      <c r="B8" s="21">
        <v>0.52083333333333337</v>
      </c>
      <c r="C8" s="18" t="s">
        <v>42</v>
      </c>
      <c r="D8" s="22" t="s">
        <v>36</v>
      </c>
      <c r="E8" s="16">
        <v>5</v>
      </c>
      <c r="F8" s="25" t="s">
        <v>51</v>
      </c>
      <c r="G8" s="12"/>
      <c r="H8" s="12">
        <v>22080</v>
      </c>
    </row>
    <row r="9" spans="1:8" s="14" customFormat="1" x14ac:dyDescent="0.25">
      <c r="A9" s="20">
        <v>44246</v>
      </c>
      <c r="B9" s="21">
        <v>0.4513888888888889</v>
      </c>
      <c r="C9" s="18">
        <v>44256</v>
      </c>
      <c r="D9" s="22" t="s">
        <v>47</v>
      </c>
      <c r="E9" s="16">
        <v>20</v>
      </c>
      <c r="F9" s="23" t="s">
        <v>51</v>
      </c>
      <c r="G9" s="12"/>
      <c r="H9" s="12">
        <v>14880</v>
      </c>
    </row>
    <row r="10" spans="1:8" s="14" customFormat="1" x14ac:dyDescent="0.25">
      <c r="A10" s="20">
        <v>44246</v>
      </c>
      <c r="B10" s="21">
        <v>0.44791666666666669</v>
      </c>
      <c r="C10" s="18">
        <v>44256</v>
      </c>
      <c r="D10" s="22" t="s">
        <v>47</v>
      </c>
      <c r="E10" s="16">
        <v>15</v>
      </c>
      <c r="F10" s="23">
        <v>273.5</v>
      </c>
      <c r="G10" s="12"/>
      <c r="H10" s="12">
        <v>11160</v>
      </c>
    </row>
    <row r="11" spans="1:8" s="14" customFormat="1" x14ac:dyDescent="0.25">
      <c r="A11" s="20">
        <v>44246</v>
      </c>
      <c r="B11" s="21">
        <v>0.44791666666666669</v>
      </c>
      <c r="C11" s="18">
        <v>44256</v>
      </c>
      <c r="D11" s="22" t="s">
        <v>47</v>
      </c>
      <c r="E11" s="16">
        <v>5</v>
      </c>
      <c r="F11" s="23">
        <v>273.5</v>
      </c>
      <c r="G11" s="12"/>
      <c r="H11" s="12">
        <v>3720</v>
      </c>
    </row>
    <row r="12" spans="1:8" s="14" customFormat="1" x14ac:dyDescent="0.25">
      <c r="A12" s="20">
        <v>44244</v>
      </c>
      <c r="B12" s="21">
        <v>0.70833333333333337</v>
      </c>
      <c r="C12" s="18">
        <v>44256</v>
      </c>
      <c r="D12" s="22" t="s">
        <v>47</v>
      </c>
      <c r="E12" s="16">
        <v>5</v>
      </c>
      <c r="F12" s="23" t="s">
        <v>51</v>
      </c>
      <c r="G12" s="12"/>
      <c r="H12" s="12">
        <v>3720</v>
      </c>
    </row>
    <row r="13" spans="1:8" s="14" customFormat="1" x14ac:dyDescent="0.25">
      <c r="A13" s="20">
        <v>44244</v>
      </c>
      <c r="B13" s="21">
        <v>0.64583333333333337</v>
      </c>
      <c r="C13" s="18">
        <v>44256</v>
      </c>
      <c r="D13" s="22" t="s">
        <v>36</v>
      </c>
      <c r="E13" s="16">
        <v>5</v>
      </c>
      <c r="F13" s="23">
        <v>277</v>
      </c>
      <c r="G13" s="12"/>
      <c r="H13" s="12">
        <v>3720</v>
      </c>
    </row>
    <row r="14" spans="1:8" s="14" customFormat="1" x14ac:dyDescent="0.25">
      <c r="A14" s="20">
        <v>44244</v>
      </c>
      <c r="B14" s="21">
        <v>0.56458333333333333</v>
      </c>
      <c r="C14" s="18">
        <v>44256</v>
      </c>
      <c r="D14" s="22" t="s">
        <v>47</v>
      </c>
      <c r="E14" s="16">
        <v>10</v>
      </c>
      <c r="F14" s="23">
        <v>273</v>
      </c>
      <c r="G14" s="12"/>
      <c r="H14" s="12">
        <v>7440</v>
      </c>
    </row>
    <row r="15" spans="1:8" s="14" customFormat="1" x14ac:dyDescent="0.25">
      <c r="A15" s="20">
        <v>44242</v>
      </c>
      <c r="B15" s="21">
        <v>0.6875</v>
      </c>
      <c r="C15" s="18">
        <v>44256</v>
      </c>
      <c r="D15" s="24" t="s">
        <v>48</v>
      </c>
      <c r="E15" s="16">
        <v>10</v>
      </c>
      <c r="F15" s="23">
        <v>294.5</v>
      </c>
      <c r="G15" s="12"/>
      <c r="H15" s="12">
        <v>7440</v>
      </c>
    </row>
    <row r="16" spans="1:8" s="14" customFormat="1" x14ac:dyDescent="0.25">
      <c r="A16" s="20">
        <v>44242</v>
      </c>
      <c r="B16" s="21">
        <v>0.53819444444444442</v>
      </c>
      <c r="C16" s="18" t="s">
        <v>52</v>
      </c>
      <c r="D16" s="22" t="s">
        <v>47</v>
      </c>
      <c r="E16" s="16">
        <v>5</v>
      </c>
      <c r="F16" s="23">
        <v>302</v>
      </c>
      <c r="G16" s="12"/>
      <c r="H16" s="12">
        <v>120</v>
      </c>
    </row>
    <row r="17" spans="1:10" x14ac:dyDescent="0.25">
      <c r="F17" s="1"/>
      <c r="G17" s="8" t="s">
        <v>20</v>
      </c>
      <c r="H17" s="9">
        <f>SUM(H7:H16)</f>
        <v>96360</v>
      </c>
    </row>
    <row r="18" spans="1:10" x14ac:dyDescent="0.25">
      <c r="F18" s="1"/>
      <c r="G18" s="1"/>
      <c r="H18" s="4"/>
    </row>
    <row r="19" spans="1:10" x14ac:dyDescent="0.25">
      <c r="F19" s="1"/>
      <c r="G19" s="1"/>
      <c r="H19" s="4"/>
    </row>
    <row r="20" spans="1:10" x14ac:dyDescent="0.25">
      <c r="B20" s="44" t="s">
        <v>49</v>
      </c>
      <c r="C20" s="45"/>
      <c r="D20" s="45"/>
      <c r="E20" s="45"/>
      <c r="F20" s="45"/>
      <c r="G20" s="46"/>
      <c r="H20" s="4"/>
    </row>
    <row r="21" spans="1:10" x14ac:dyDescent="0.25">
      <c r="B21" s="47"/>
      <c r="C21" s="48"/>
      <c r="D21" s="48"/>
      <c r="E21" s="48"/>
      <c r="F21" s="48"/>
      <c r="G21" s="49"/>
      <c r="H21" s="4"/>
    </row>
    <row r="22" spans="1:10" x14ac:dyDescent="0.25">
      <c r="B22" s="50" t="s">
        <v>0</v>
      </c>
      <c r="C22" s="50" t="s">
        <v>1</v>
      </c>
      <c r="D22" s="10" t="s">
        <v>2</v>
      </c>
      <c r="E22" s="10" t="s">
        <v>3</v>
      </c>
      <c r="F22" s="10" t="s">
        <v>4</v>
      </c>
      <c r="G22" s="10" t="s">
        <v>5</v>
      </c>
      <c r="H22" s="4"/>
    </row>
    <row r="23" spans="1:10" x14ac:dyDescent="0.25">
      <c r="B23" s="50"/>
      <c r="C23" s="50"/>
      <c r="D23" s="10" t="s">
        <v>6</v>
      </c>
      <c r="E23" s="10" t="s">
        <v>7</v>
      </c>
      <c r="F23" s="10" t="s">
        <v>6</v>
      </c>
      <c r="G23" s="10" t="s">
        <v>7</v>
      </c>
      <c r="H23" s="4"/>
    </row>
    <row r="24" spans="1:10" x14ac:dyDescent="0.25">
      <c r="B24" s="7" t="s">
        <v>8</v>
      </c>
      <c r="C24" s="18">
        <v>44256</v>
      </c>
      <c r="D24" s="19">
        <v>275</v>
      </c>
      <c r="E24" s="16">
        <v>5</v>
      </c>
      <c r="F24" s="11">
        <v>278</v>
      </c>
      <c r="G24" s="16">
        <v>5</v>
      </c>
      <c r="H24" s="4"/>
      <c r="J24" s="13"/>
    </row>
    <row r="25" spans="1:10" x14ac:dyDescent="0.25">
      <c r="B25" s="7" t="s">
        <v>9</v>
      </c>
      <c r="C25" s="18">
        <v>44287</v>
      </c>
      <c r="D25" s="19"/>
      <c r="E25" s="16"/>
      <c r="F25" s="11"/>
      <c r="G25" s="16"/>
      <c r="H25" s="4"/>
      <c r="I25" s="13"/>
      <c r="J25" s="13"/>
    </row>
    <row r="26" spans="1:10" x14ac:dyDescent="0.25">
      <c r="B26" s="17" t="s">
        <v>10</v>
      </c>
      <c r="C26" s="16" t="s">
        <v>41</v>
      </c>
      <c r="D26" s="11">
        <v>276</v>
      </c>
      <c r="E26" s="16">
        <v>5</v>
      </c>
      <c r="F26" s="11">
        <v>283</v>
      </c>
      <c r="G26" s="16">
        <v>5</v>
      </c>
      <c r="H26" s="4"/>
    </row>
    <row r="27" spans="1:10" x14ac:dyDescent="0.25">
      <c r="B27" s="6" t="s">
        <v>11</v>
      </c>
      <c r="C27" s="16" t="s">
        <v>43</v>
      </c>
      <c r="D27" s="11"/>
      <c r="E27" s="16"/>
      <c r="F27" s="11"/>
      <c r="G27" s="16"/>
      <c r="H27" s="4"/>
    </row>
    <row r="28" spans="1:10" x14ac:dyDescent="0.25">
      <c r="B28" s="7" t="s">
        <v>12</v>
      </c>
      <c r="C28" s="16" t="s">
        <v>42</v>
      </c>
      <c r="D28" s="11">
        <v>348</v>
      </c>
      <c r="E28" s="16">
        <v>5</v>
      </c>
      <c r="F28" s="11">
        <v>355</v>
      </c>
      <c r="G28" s="16">
        <v>5</v>
      </c>
      <c r="H28" s="4"/>
    </row>
    <row r="29" spans="1:10" x14ac:dyDescent="0.25">
      <c r="B29" s="7" t="s">
        <v>13</v>
      </c>
      <c r="C29" s="16" t="s">
        <v>44</v>
      </c>
      <c r="D29" s="11"/>
      <c r="E29" s="16"/>
      <c r="F29" s="11"/>
      <c r="G29" s="16"/>
    </row>
    <row r="31" spans="1:10" x14ac:dyDescent="0.25">
      <c r="C31" s="13"/>
    </row>
    <row r="32" spans="1:10" x14ac:dyDescent="0.25">
      <c r="A32" t="s">
        <v>21</v>
      </c>
      <c r="B32" t="s">
        <v>22</v>
      </c>
    </row>
    <row r="33" spans="1:8" x14ac:dyDescent="0.25">
      <c r="A33" s="5" t="s">
        <v>23</v>
      </c>
      <c r="B33" t="s">
        <v>24</v>
      </c>
      <c r="C33" s="3"/>
      <c r="D33" s="3"/>
    </row>
    <row r="34" spans="1:8" x14ac:dyDescent="0.25">
      <c r="A34" s="5" t="s">
        <v>25</v>
      </c>
      <c r="B34" t="s">
        <v>26</v>
      </c>
    </row>
    <row r="35" spans="1:8" s="14" customFormat="1" x14ac:dyDescent="0.25">
      <c r="A35" s="5" t="s">
        <v>27</v>
      </c>
      <c r="B35" t="s">
        <v>28</v>
      </c>
      <c r="C35"/>
      <c r="D35"/>
      <c r="E35"/>
      <c r="F35"/>
      <c r="G35"/>
      <c r="H35"/>
    </row>
    <row r="36" spans="1:8" s="14" customFormat="1" x14ac:dyDescent="0.25">
      <c r="A36" s="15" t="s">
        <v>37</v>
      </c>
      <c r="B36" s="14" t="s">
        <v>38</v>
      </c>
    </row>
    <row r="37" spans="1:8" x14ac:dyDescent="0.25">
      <c r="A37" s="15" t="s">
        <v>39</v>
      </c>
      <c r="B37" s="14" t="s">
        <v>40</v>
      </c>
      <c r="C37" s="14"/>
      <c r="D37" s="14"/>
      <c r="E37" s="14"/>
      <c r="F37" s="14"/>
      <c r="G37" s="14"/>
      <c r="H37" s="14"/>
    </row>
    <row r="38" spans="1:8" x14ac:dyDescent="0.25">
      <c r="A38" s="5" t="s">
        <v>45</v>
      </c>
      <c r="B38" t="s">
        <v>46</v>
      </c>
    </row>
    <row r="39" spans="1:8" x14ac:dyDescent="0.25">
      <c r="A39" s="15" t="s">
        <v>34</v>
      </c>
      <c r="B39" s="14" t="s">
        <v>35</v>
      </c>
    </row>
    <row r="41" spans="1:8" x14ac:dyDescent="0.25">
      <c r="A41" s="51" t="s">
        <v>32</v>
      </c>
      <c r="B41" s="52"/>
      <c r="C41" s="52"/>
      <c r="D41" s="52"/>
      <c r="E41" s="52"/>
      <c r="F41" s="52"/>
      <c r="G41" s="52"/>
      <c r="H41" s="52"/>
    </row>
    <row r="42" spans="1:8" x14ac:dyDescent="0.25">
      <c r="A42" s="53" t="s">
        <v>29</v>
      </c>
      <c r="B42" s="53"/>
      <c r="C42" s="53"/>
      <c r="D42" s="53"/>
      <c r="E42" s="53"/>
      <c r="F42" s="53"/>
      <c r="G42" s="53"/>
      <c r="H42" s="53"/>
    </row>
    <row r="43" spans="1:8" x14ac:dyDescent="0.25">
      <c r="A43" s="53"/>
      <c r="B43" s="53"/>
      <c r="C43" s="53"/>
      <c r="D43" s="53"/>
      <c r="E43" s="53"/>
      <c r="F43" s="53"/>
      <c r="G43" s="53"/>
      <c r="H43" s="53"/>
    </row>
    <row r="45" spans="1:8" x14ac:dyDescent="0.25">
      <c r="A45" s="26" t="s">
        <v>31</v>
      </c>
      <c r="B45" s="27"/>
      <c r="C45" s="27"/>
      <c r="D45" s="27"/>
      <c r="E45" s="27"/>
      <c r="F45" s="27"/>
      <c r="G45" s="27"/>
      <c r="H45" s="28"/>
    </row>
    <row r="46" spans="1:8" x14ac:dyDescent="0.25">
      <c r="A46" s="29"/>
      <c r="B46" s="30"/>
      <c r="C46" s="30"/>
      <c r="D46" s="30"/>
      <c r="E46" s="30"/>
      <c r="F46" s="30"/>
      <c r="G46" s="30"/>
      <c r="H46" s="31"/>
    </row>
    <row r="47" spans="1:8" x14ac:dyDescent="0.25">
      <c r="A47" s="29"/>
      <c r="B47" s="30"/>
      <c r="C47" s="30"/>
      <c r="D47" s="30"/>
      <c r="E47" s="30"/>
      <c r="F47" s="30"/>
      <c r="G47" s="30"/>
      <c r="H47" s="31"/>
    </row>
    <row r="48" spans="1:8" x14ac:dyDescent="0.25">
      <c r="A48" s="29"/>
      <c r="B48" s="30"/>
      <c r="C48" s="30"/>
      <c r="D48" s="30"/>
      <c r="E48" s="30"/>
      <c r="F48" s="30"/>
      <c r="G48" s="30"/>
      <c r="H48" s="31"/>
    </row>
    <row r="49" spans="1:8" x14ac:dyDescent="0.25">
      <c r="A49" s="32"/>
      <c r="B49" s="33"/>
      <c r="C49" s="33"/>
      <c r="D49" s="33"/>
      <c r="E49" s="33"/>
      <c r="F49" s="33"/>
      <c r="G49" s="33"/>
      <c r="H49" s="34"/>
    </row>
  </sheetData>
  <sortState ref="A7:H16">
    <sortCondition descending="1" ref="A7:A16"/>
    <sortCondition descending="1" ref="B7:B16"/>
  </sortState>
  <mergeCells count="12">
    <mergeCell ref="A45:H49"/>
    <mergeCell ref="A2:H3"/>
    <mergeCell ref="A4:H4"/>
    <mergeCell ref="A5:A6"/>
    <mergeCell ref="B5:B6"/>
    <mergeCell ref="C5:C6"/>
    <mergeCell ref="D5:D6"/>
    <mergeCell ref="B20:G21"/>
    <mergeCell ref="B22:B23"/>
    <mergeCell ref="C22:C23"/>
    <mergeCell ref="A41:H41"/>
    <mergeCell ref="A42:H43"/>
  </mergeCells>
  <phoneticPr fontId="3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ETD</dc:creator>
  <cp:lastModifiedBy>ETD</cp:lastModifiedBy>
  <dcterms:created xsi:type="dcterms:W3CDTF">2015-06-05T18:19:34Z</dcterms:created>
  <dcterms:modified xsi:type="dcterms:W3CDTF">2021-02-24T12:53:59Z</dcterms:modified>
</cp:coreProperties>
</file>